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审核中" sheetId="1" r:id="rId1"/>
    <sheet name="审结未下文" sheetId="2" r:id="rId2"/>
    <sheet name="下文中" sheetId="3" r:id="rId3"/>
  </sheets>
  <calcPr calcId="144525"/>
</workbook>
</file>

<file path=xl/sharedStrings.xml><?xml version="1.0" encoding="utf-8"?>
<sst xmlns="http://schemas.openxmlformats.org/spreadsheetml/2006/main" count="286" uniqueCount="122">
  <si>
    <t>2020年永州市财政评审中心限时办结一览表</t>
  </si>
  <si>
    <t>说明：因涉及招投标及保密制度，项目审定金额及评审人员不公示，敬请谅解！</t>
  </si>
  <si>
    <t>序号</t>
  </si>
  <si>
    <t>政务中心</t>
  </si>
  <si>
    <t>审查性质</t>
  </si>
  <si>
    <t>业主单位</t>
  </si>
  <si>
    <t xml:space="preserve">  项目名称</t>
  </si>
  <si>
    <t>送审情况</t>
  </si>
  <si>
    <t>初审情况</t>
  </si>
  <si>
    <t>复审情况</t>
  </si>
  <si>
    <t>超时天数(未超时的不显示）</t>
  </si>
  <si>
    <t>评审天数（工作日）</t>
  </si>
  <si>
    <t xml:space="preserve">评审情况说明
</t>
  </si>
  <si>
    <t>文号</t>
  </si>
  <si>
    <t>送审时间</t>
  </si>
  <si>
    <t>送审金额</t>
  </si>
  <si>
    <t>初审人员</t>
  </si>
  <si>
    <t>限结时间</t>
  </si>
  <si>
    <t>审结时间</t>
  </si>
  <si>
    <t>初审金额</t>
  </si>
  <si>
    <t>审查
人员</t>
  </si>
  <si>
    <t>审定金额</t>
  </si>
  <si>
    <t>政（中介）</t>
  </si>
  <si>
    <t>预</t>
  </si>
  <si>
    <t>经建投</t>
  </si>
  <si>
    <t>两中心二期文化艺术中心电梯工程预算</t>
  </si>
  <si>
    <t>市财政局</t>
  </si>
  <si>
    <t>永州市财政局二办公楼南面停车场、北面通道绿化维修改造工程</t>
  </si>
  <si>
    <t>政</t>
  </si>
  <si>
    <t>结</t>
  </si>
  <si>
    <t>柑桔示范场</t>
  </si>
  <si>
    <t>永州市柑桔示范场棚户区改造第三标段工程结算</t>
  </si>
  <si>
    <t>中心医院</t>
  </si>
  <si>
    <t>永州市中心医院南院园林景观一期工程预算</t>
  </si>
  <si>
    <t>两中心临时污水处理EPC工程预算</t>
  </si>
  <si>
    <t>园林服务中心</t>
  </si>
  <si>
    <t>2020年春节潇湘公园、虎岩公园、滨江广场美化工程结算</t>
  </si>
  <si>
    <t>两中心二期文化艺术中心正负零以上室外幕墙预算</t>
  </si>
  <si>
    <t>城建投</t>
  </si>
  <si>
    <t>银监局、消防支队水泥路面加铺沥青工程预算</t>
  </si>
  <si>
    <t>军供站</t>
  </si>
  <si>
    <t>军供站军供保障楼维修工程预算</t>
  </si>
  <si>
    <t>2020年春节市委市政府美化工程结算</t>
  </si>
  <si>
    <t>市委</t>
  </si>
  <si>
    <t>永州市安可全民替代工程预算</t>
  </si>
  <si>
    <t>水利局</t>
  </si>
  <si>
    <t>永州市市管河流岸线保护与利用规划编制费预算</t>
  </si>
  <si>
    <t>永州市市管河流湘江东源、西源采砂规划编制费预算</t>
  </si>
  <si>
    <t>行政审批局</t>
  </si>
  <si>
    <t>市政务中心大厅高清显示屏及公安办事大厅基础信息化建设预算</t>
  </si>
  <si>
    <t>双牌水库管理局</t>
  </si>
  <si>
    <t>双牌罐区续建配套与现代化改造规划编制工作费预算</t>
  </si>
  <si>
    <t>永州市巴洲大道加油站项目预算</t>
  </si>
  <si>
    <t>园林局片区及滨江小学棚改和湘江东路、湘永路改扩建工程项目房屋征收协调指挥部</t>
  </si>
  <si>
    <t>永州市园林局片区棚户区改扩建工程拆除费预算</t>
  </si>
  <si>
    <t>二广高速永州东连接线建设协调指挥部</t>
  </si>
  <si>
    <t>翠竹大道与永州大道交叉口东北角征地青苗及附属设施项目预算</t>
  </si>
  <si>
    <t>永州市冷水滩区凤支二路安置小区及小游园土石方工程预算</t>
  </si>
  <si>
    <t>永州市站前南路、紫金路、梧桐东路便道、站前北路工程预算</t>
  </si>
  <si>
    <t>城投</t>
  </si>
  <si>
    <t>永州市京华中学宿舍区及周边地块旧危房改造项目预算</t>
  </si>
  <si>
    <t>零陵耐火材料厂冷水滩分厂10KV杆迁工程预算</t>
  </si>
  <si>
    <t>永州大道快速公交后续配套（永州大道联城段）边坡覆绿工程及前期费用预算</t>
  </si>
  <si>
    <t>中介</t>
  </si>
  <si>
    <t>两中心10KV配电工程预算</t>
  </si>
  <si>
    <t>万达项目和富荣安置小区建设协调指挥部</t>
  </si>
  <si>
    <t>16年4批次地块2.3 (拟万达二期）用地青苗及附属设施补偿打捆包干经费测算</t>
  </si>
  <si>
    <t>18年9批次地块3 (万达二期）青苗、附属设施征收补偿打捆包干经费测算</t>
  </si>
  <si>
    <t>富强安置小区指挥部</t>
  </si>
  <si>
    <t>永州市D-1号地及富强安置小区房屋延期过渡费（周转金）预算</t>
  </si>
  <si>
    <t>生态环境局</t>
  </si>
  <si>
    <t>永州市声环境功能区划分技术报告经费项目预算</t>
  </si>
  <si>
    <t>交警支队</t>
  </si>
  <si>
    <t>永州市交警支队宿舍楼搭建雨棚工程结算</t>
  </si>
  <si>
    <t>路管所</t>
  </si>
  <si>
    <t>2020年两会两节冷水滩城区路灯美化设施工程结算</t>
  </si>
  <si>
    <t>潇湘公园</t>
  </si>
  <si>
    <t>永州市潇湘公园增绿提质攻坚行动补植补种项目预算</t>
  </si>
  <si>
    <t>政(容缺）</t>
  </si>
  <si>
    <t>永州市柑桔示范场棚户区改造第一标段工程结算</t>
  </si>
  <si>
    <t>福利中心</t>
  </si>
  <si>
    <t>永州市社会福利中心北侧挡土墙加固工程（挡墙以上部分）结算</t>
  </si>
  <si>
    <t>曲河街道办事处</t>
  </si>
  <si>
    <t>富强路拆迁周转金（2018.7.1-2019.6.30）预算</t>
  </si>
  <si>
    <t>农科公司</t>
  </si>
  <si>
    <t>伊塘污水处理厂厂内土石方工程及前期费用预算</t>
  </si>
  <si>
    <t>伊塘污水处理厂配套项目土石方与进厂道路路基工程及前期费用预算</t>
  </si>
  <si>
    <t>经开区自然资源局</t>
  </si>
  <si>
    <t>永州市经开区废弃露天矿山生态修复项目2020年度勘查及设计、编制等相关费用预算</t>
  </si>
  <si>
    <t>双牌罐区2020年春季维修养护工程预算</t>
  </si>
  <si>
    <t>零陵机场</t>
  </si>
  <si>
    <t>零陵机场航站区提质改造项目旅客餐饮服务区改造项目预算</t>
  </si>
  <si>
    <t>李达故居</t>
  </si>
  <si>
    <t>李达故居保护修缮工程预算</t>
  </si>
  <si>
    <t>土地储备中心</t>
  </si>
  <si>
    <t>永州市2013第九批次（地块1.2.3.4）房屋测绘预算</t>
  </si>
  <si>
    <t>市政维护站</t>
  </si>
  <si>
    <t>永州市宋家洲大桥等四座城市桥梁检测费结算</t>
  </si>
  <si>
    <t>零陵机场航站区提质改造项目建设其它费招标上限值</t>
  </si>
  <si>
    <t>永财办评[2020]142</t>
  </si>
  <si>
    <t>永州市政务服务中心公安办公大厅装饰工程预算</t>
  </si>
  <si>
    <t>永财办评[2020]153</t>
  </si>
  <si>
    <t>永州市冷水滩工业园区管理委员会</t>
  </si>
  <si>
    <t>高塘村主排水等鱼塘稻田2019年度补损预算</t>
  </si>
  <si>
    <t>永财办评[2020]154</t>
  </si>
  <si>
    <t>2019年下半年永州市经济建设投资发展集团测绘费预算</t>
  </si>
  <si>
    <t>永财办评[2020]163</t>
  </si>
  <si>
    <t>李达故居修缮设计费项目预算</t>
  </si>
  <si>
    <t>永财办评[2020]164</t>
  </si>
  <si>
    <t>湘江西岸棚改指挥部</t>
  </si>
  <si>
    <t>湘江西岸棚改项目杨家桥片区延迟安置过渡费（至2020.6.31）预算</t>
  </si>
  <si>
    <t>永财办评[2020]165</t>
  </si>
  <si>
    <t>保方寺公园（黑山水库）及水渠灌溉补偿预算</t>
  </si>
  <si>
    <t>永财办评[2020]166</t>
  </si>
  <si>
    <t>永州市中心医院冷水滩院区康复科改造工程预算</t>
  </si>
  <si>
    <t>永财办评[2020]167</t>
  </si>
  <si>
    <t>自然资源局</t>
  </si>
  <si>
    <t>永州市中心城区农村宅基地和集体建设用地房地一体确认登记经费预算</t>
  </si>
  <si>
    <t>永财办评[2020]168</t>
  </si>
  <si>
    <t>冷区公安局</t>
  </si>
  <si>
    <t>珊瑚派出所业务用房工程预算</t>
  </si>
  <si>
    <t>永财办评[2020]173</t>
  </si>
</sst>
</file>

<file path=xl/styles.xml><?xml version="1.0" encoding="utf-8"?>
<styleSheet xmlns="http://schemas.openxmlformats.org/spreadsheetml/2006/main">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 numFmtId="177" formatCode="yy/m/d;@"/>
    <numFmt numFmtId="178" formatCode="0.00_);[Red]\(0.00\)"/>
    <numFmt numFmtId="179" formatCode="0.00_ "/>
    <numFmt numFmtId="180" formatCode="m\.d"/>
    <numFmt numFmtId="181" formatCode="m/d;@"/>
  </numFmts>
  <fonts count="30">
    <font>
      <sz val="11"/>
      <color theme="1"/>
      <name val="宋体"/>
      <charset val="134"/>
      <scheme val="minor"/>
    </font>
    <font>
      <sz val="12"/>
      <name val="宋体"/>
      <charset val="134"/>
    </font>
    <font>
      <b/>
      <sz val="16"/>
      <name val="宋体"/>
      <charset val="134"/>
    </font>
    <font>
      <b/>
      <sz val="10"/>
      <color rgb="FFC00000"/>
      <name val="宋体"/>
      <charset val="134"/>
    </font>
    <font>
      <b/>
      <sz val="10"/>
      <name val="宋体"/>
      <charset val="134"/>
    </font>
    <font>
      <b/>
      <sz val="9"/>
      <name val="宋体"/>
      <charset val="134"/>
    </font>
    <font>
      <b/>
      <sz val="10"/>
      <color rgb="FF000000"/>
      <name val="宋体"/>
      <charset val="134"/>
    </font>
    <font>
      <sz val="9"/>
      <name val="宋体"/>
      <charset val="134"/>
    </font>
    <font>
      <sz val="9"/>
      <color rgb="FF000000"/>
      <name val="宋体"/>
      <charset val="134"/>
    </font>
    <font>
      <sz val="9"/>
      <color theme="1"/>
      <name val="宋体"/>
      <charset val="134"/>
    </font>
    <font>
      <b/>
      <sz val="8"/>
      <name val="宋体"/>
      <charset val="134"/>
    </font>
    <font>
      <sz val="11"/>
      <color theme="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22" fillId="0" borderId="4" applyNumberFormat="0" applyFill="0" applyAlignment="0" applyProtection="0">
      <alignment vertical="center"/>
    </xf>
    <xf numFmtId="0" fontId="11" fillId="18" borderId="0" applyNumberFormat="0" applyBorder="0" applyAlignment="0" applyProtection="0">
      <alignment vertical="center"/>
    </xf>
    <xf numFmtId="0" fontId="26" fillId="0" borderId="9" applyNumberFormat="0" applyFill="0" applyAlignment="0" applyProtection="0">
      <alignment vertical="center"/>
    </xf>
    <xf numFmtId="0" fontId="11" fillId="26" borderId="0" applyNumberFormat="0" applyBorder="0" applyAlignment="0" applyProtection="0">
      <alignment vertical="center"/>
    </xf>
    <xf numFmtId="0" fontId="21" fillId="16" borderId="8" applyNumberFormat="0" applyAlignment="0" applyProtection="0">
      <alignment vertical="center"/>
    </xf>
    <xf numFmtId="0" fontId="25" fillId="16" borderId="5" applyNumberFormat="0" applyAlignment="0" applyProtection="0">
      <alignment vertical="center"/>
    </xf>
    <xf numFmtId="0" fontId="28" fillId="24" borderId="10" applyNumberFormat="0" applyAlignment="0" applyProtection="0">
      <alignment vertical="center"/>
    </xf>
    <xf numFmtId="0" fontId="16" fillId="27" borderId="0" applyNumberFormat="0" applyBorder="0" applyAlignment="0" applyProtection="0">
      <alignment vertical="center"/>
    </xf>
    <xf numFmtId="0" fontId="11" fillId="4" borderId="0" applyNumberFormat="0" applyBorder="0" applyAlignment="0" applyProtection="0">
      <alignment vertical="center"/>
    </xf>
    <xf numFmtId="0" fontId="20" fillId="0" borderId="6" applyNumberFormat="0" applyFill="0" applyAlignment="0" applyProtection="0">
      <alignment vertical="center"/>
    </xf>
    <xf numFmtId="0" fontId="14" fillId="0" borderId="3" applyNumberFormat="0" applyFill="0" applyAlignment="0" applyProtection="0">
      <alignment vertical="center"/>
    </xf>
    <xf numFmtId="0" fontId="23" fillId="17" borderId="0" applyNumberFormat="0" applyBorder="0" applyAlignment="0" applyProtection="0">
      <alignment vertical="center"/>
    </xf>
    <xf numFmtId="0" fontId="17" fillId="9" borderId="0" applyNumberFormat="0" applyBorder="0" applyAlignment="0" applyProtection="0">
      <alignment vertical="center"/>
    </xf>
    <xf numFmtId="0" fontId="16" fillId="28" borderId="0" applyNumberFormat="0" applyBorder="0" applyAlignment="0" applyProtection="0">
      <alignment vertical="center"/>
    </xf>
    <xf numFmtId="0" fontId="11" fillId="15"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6" fillId="8" borderId="0" applyNumberFormat="0" applyBorder="0" applyAlignment="0" applyProtection="0">
      <alignment vertical="center"/>
    </xf>
    <xf numFmtId="0" fontId="16" fillId="14" borderId="0" applyNumberFormat="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1" fillId="29" borderId="0" applyNumberFormat="0" applyBorder="0" applyAlignment="0" applyProtection="0">
      <alignment vertical="center"/>
    </xf>
    <xf numFmtId="0" fontId="16"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6" fillId="33" borderId="0" applyNumberFormat="0" applyBorder="0" applyAlignment="0" applyProtection="0">
      <alignment vertical="center"/>
    </xf>
    <xf numFmtId="0" fontId="11" fillId="25"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xf numFmtId="0" fontId="1" fillId="0" borderId="0" xfId="0" applyFont="1" applyFill="1" applyAlignment="1"/>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79" fontId="8"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2" borderId="1" xfId="0" applyFont="1" applyFill="1" applyBorder="1" applyAlignment="1">
      <alignment vertical="center" wrapText="1"/>
    </xf>
    <xf numFmtId="178" fontId="7" fillId="2" borderId="0" xfId="0" applyNumberFormat="1" applyFont="1" applyFill="1" applyAlignment="1">
      <alignment horizontal="center" vertical="center" wrapText="1"/>
    </xf>
    <xf numFmtId="0" fontId="10" fillId="2" borderId="2" xfId="0" applyNumberFormat="1" applyFont="1" applyFill="1" applyBorder="1" applyAlignment="1">
      <alignment horizontal="center" vertical="center" wrapText="1"/>
    </xf>
    <xf numFmtId="49" fontId="5" fillId="2" borderId="2" xfId="0" applyNumberFormat="1" applyFont="1" applyFill="1" applyBorder="1" applyAlignment="1">
      <alignment vertical="center" wrapText="1"/>
    </xf>
    <xf numFmtId="0" fontId="6" fillId="2" borderId="2" xfId="0" applyFont="1" applyFill="1" applyBorder="1" applyAlignment="1">
      <alignment horizontal="center" vertical="center" wrapText="1"/>
    </xf>
    <xf numFmtId="180" fontId="6" fillId="2" borderId="2" xfId="0" applyNumberFormat="1" applyFont="1" applyFill="1" applyBorder="1" applyAlignment="1">
      <alignment horizontal="center" vertical="center" wrapText="1"/>
    </xf>
    <xf numFmtId="178" fontId="6"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81" fontId="8" fillId="2"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Fill="1" applyBorder="1" applyAlignment="1">
      <alignment horizontal="center"/>
    </xf>
    <xf numFmtId="178" fontId="7" fillId="2"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0" xfId="0" applyFont="1" applyFill="1" applyBorder="1" applyAlignment="1">
      <alignment vertical="center" wrapText="1"/>
    </xf>
    <xf numFmtId="181" fontId="7" fillId="0" borderId="2" xfId="0" applyNumberFormat="1" applyFont="1" applyFill="1" applyBorder="1" applyAlignment="1">
      <alignment horizontal="center" vertical="center" wrapText="1"/>
    </xf>
    <xf numFmtId="0" fontId="3" fillId="2" borderId="1" xfId="0" applyFont="1" applyFill="1" applyBorder="1" applyAlignment="1">
      <alignment vertical="center"/>
    </xf>
    <xf numFmtId="176" fontId="5" fillId="2" borderId="1" xfId="0" applyNumberFormat="1" applyFont="1" applyFill="1" applyBorder="1" applyAlignment="1">
      <alignment vertical="center"/>
    </xf>
    <xf numFmtId="178" fontId="5" fillId="2" borderId="1" xfId="0" applyNumberFormat="1" applyFont="1" applyFill="1" applyBorder="1" applyAlignment="1">
      <alignment vertical="center"/>
    </xf>
    <xf numFmtId="0" fontId="7" fillId="0" borderId="2" xfId="0" applyFont="1" applyFill="1" applyBorder="1" applyAlignment="1">
      <alignment horizontal="center" vertical="center" wrapText="1"/>
    </xf>
    <xf numFmtId="181" fontId="7"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tabSelected="1" workbookViewId="0">
      <selection activeCell="J9" sqref="J9"/>
    </sheetView>
  </sheetViews>
  <sheetFormatPr defaultColWidth="9" defaultRowHeight="13.5"/>
  <cols>
    <col min="1" max="1" width="6" customWidth="1"/>
    <col min="4" max="4" width="10.375" customWidth="1"/>
    <col min="5" max="5" width="20.375" customWidth="1"/>
    <col min="7" max="7" width="12.125"/>
  </cols>
  <sheetData>
    <row r="1" s="1" customFormat="1" ht="30" customHeight="1" spans="1:18">
      <c r="A1" s="3" t="s">
        <v>0</v>
      </c>
      <c r="B1" s="3"/>
      <c r="C1" s="3"/>
      <c r="D1" s="4"/>
      <c r="E1" s="5"/>
      <c r="F1" s="3"/>
      <c r="G1" s="3"/>
      <c r="H1" s="3"/>
      <c r="I1" s="3"/>
      <c r="J1" s="3"/>
      <c r="K1" s="3"/>
      <c r="L1" s="3"/>
      <c r="M1" s="3"/>
      <c r="N1" s="3"/>
      <c r="O1" s="3"/>
      <c r="P1" s="3"/>
      <c r="Q1" s="35"/>
      <c r="R1" s="4"/>
    </row>
    <row r="2" s="1" customFormat="1" ht="27" customHeight="1" spans="1:18">
      <c r="A2" s="40" t="s">
        <v>1</v>
      </c>
      <c r="B2" s="40"/>
      <c r="C2" s="40"/>
      <c r="D2" s="40"/>
      <c r="E2" s="40"/>
      <c r="F2" s="41"/>
      <c r="G2" s="42"/>
      <c r="H2" s="25"/>
      <c r="I2" s="25"/>
      <c r="J2" s="25"/>
      <c r="K2" s="25"/>
      <c r="L2" s="25"/>
      <c r="M2" s="25"/>
      <c r="N2" s="25"/>
      <c r="O2" s="25"/>
      <c r="P2" s="26" t="str">
        <f ca="1">YEAR(NOW())&amp;"年"&amp;MONTH(NOW())&amp;"月"&amp;DAY(NOW())&amp;"日"</f>
        <v>2020年4月1日</v>
      </c>
      <c r="Q2" s="26"/>
      <c r="R2" s="36"/>
    </row>
    <row r="3" s="1" customFormat="1" ht="36" customHeight="1" spans="1:18">
      <c r="A3" s="7" t="s">
        <v>2</v>
      </c>
      <c r="B3" s="8" t="s">
        <v>3</v>
      </c>
      <c r="C3" s="8" t="s">
        <v>4</v>
      </c>
      <c r="D3" s="8" t="s">
        <v>5</v>
      </c>
      <c r="E3" s="9" t="s">
        <v>6</v>
      </c>
      <c r="F3" s="10" t="s">
        <v>7</v>
      </c>
      <c r="G3" s="10"/>
      <c r="H3" s="11"/>
      <c r="I3" s="11" t="s">
        <v>8</v>
      </c>
      <c r="J3" s="11"/>
      <c r="K3" s="11"/>
      <c r="L3" s="11" t="s">
        <v>9</v>
      </c>
      <c r="M3" s="11"/>
      <c r="N3" s="11"/>
      <c r="O3" s="27" t="s">
        <v>10</v>
      </c>
      <c r="P3" s="8" t="s">
        <v>11</v>
      </c>
      <c r="Q3" s="8" t="s">
        <v>12</v>
      </c>
      <c r="R3" s="8" t="s">
        <v>13</v>
      </c>
    </row>
    <row r="4" s="1" customFormat="1" ht="36" customHeight="1" spans="1:18">
      <c r="A4" s="7"/>
      <c r="B4" s="12"/>
      <c r="C4" s="8"/>
      <c r="D4" s="8"/>
      <c r="E4" s="9"/>
      <c r="F4" s="13" t="s">
        <v>14</v>
      </c>
      <c r="G4" s="14" t="s">
        <v>15</v>
      </c>
      <c r="H4" s="15" t="s">
        <v>16</v>
      </c>
      <c r="I4" s="28" t="s">
        <v>17</v>
      </c>
      <c r="J4" s="15" t="s">
        <v>18</v>
      </c>
      <c r="K4" s="9" t="s">
        <v>19</v>
      </c>
      <c r="L4" s="29" t="s">
        <v>20</v>
      </c>
      <c r="M4" s="30" t="s">
        <v>18</v>
      </c>
      <c r="N4" s="31" t="s">
        <v>21</v>
      </c>
      <c r="O4" s="27"/>
      <c r="P4" s="8"/>
      <c r="Q4" s="8"/>
      <c r="R4" s="8"/>
    </row>
    <row r="5" s="2" customFormat="1" ht="35" customHeight="1" spans="1:18">
      <c r="A5" s="43">
        <v>1</v>
      </c>
      <c r="B5" s="17" t="s">
        <v>22</v>
      </c>
      <c r="C5" s="17" t="s">
        <v>23</v>
      </c>
      <c r="D5" s="17" t="s">
        <v>24</v>
      </c>
      <c r="E5" s="17" t="s">
        <v>25</v>
      </c>
      <c r="F5" s="18">
        <v>43917</v>
      </c>
      <c r="G5" s="21">
        <v>4202289.89</v>
      </c>
      <c r="H5" s="21"/>
      <c r="I5" s="23"/>
      <c r="J5" s="33"/>
      <c r="K5" s="44"/>
      <c r="L5" s="23"/>
      <c r="M5" s="23"/>
      <c r="N5" s="23"/>
      <c r="O5" s="23"/>
      <c r="P5" s="23"/>
      <c r="Q5" s="16"/>
      <c r="R5" s="16"/>
    </row>
    <row r="6" s="2" customFormat="1" ht="35" customHeight="1" spans="1:18">
      <c r="A6" s="43">
        <v>2</v>
      </c>
      <c r="B6" s="17"/>
      <c r="C6" s="17" t="s">
        <v>23</v>
      </c>
      <c r="D6" s="17" t="s">
        <v>26</v>
      </c>
      <c r="E6" s="17" t="s">
        <v>27</v>
      </c>
      <c r="F6" s="18">
        <v>43921</v>
      </c>
      <c r="G6" s="21">
        <v>299594.51</v>
      </c>
      <c r="H6" s="21"/>
      <c r="I6" s="21"/>
      <c r="J6" s="21"/>
      <c r="K6" s="21"/>
      <c r="L6" s="21"/>
      <c r="M6" s="21"/>
      <c r="N6" s="21"/>
      <c r="O6" s="21"/>
      <c r="P6" s="21"/>
      <c r="Q6" s="21"/>
      <c r="R6" s="21"/>
    </row>
    <row r="7" s="2" customFormat="1" ht="35" customHeight="1" spans="1:18">
      <c r="A7" s="43">
        <v>3</v>
      </c>
      <c r="B7" s="17" t="s">
        <v>28</v>
      </c>
      <c r="C7" s="17" t="s">
        <v>29</v>
      </c>
      <c r="D7" s="17" t="s">
        <v>30</v>
      </c>
      <c r="E7" s="17" t="s">
        <v>31</v>
      </c>
      <c r="F7" s="18">
        <v>43921</v>
      </c>
      <c r="G7" s="23">
        <v>2514057.92</v>
      </c>
      <c r="H7" s="21"/>
      <c r="I7" s="21"/>
      <c r="J7" s="21"/>
      <c r="K7" s="21"/>
      <c r="L7" s="21"/>
      <c r="M7" s="21"/>
      <c r="N7" s="21"/>
      <c r="O7" s="21"/>
      <c r="P7" s="21"/>
      <c r="Q7" s="21"/>
      <c r="R7" s="21"/>
    </row>
    <row r="8" s="2" customFormat="1" ht="35" customHeight="1" spans="1:18">
      <c r="A8" s="43">
        <v>4</v>
      </c>
      <c r="B8" s="17" t="s">
        <v>28</v>
      </c>
      <c r="C8" s="17" t="s">
        <v>23</v>
      </c>
      <c r="D8" s="17" t="s">
        <v>32</v>
      </c>
      <c r="E8" s="17" t="s">
        <v>33</v>
      </c>
      <c r="F8" s="18">
        <v>43916</v>
      </c>
      <c r="G8" s="23">
        <v>6903451.56</v>
      </c>
      <c r="H8" s="21"/>
      <c r="I8" s="21"/>
      <c r="J8" s="21"/>
      <c r="K8" s="21"/>
      <c r="L8" s="21"/>
      <c r="M8" s="21"/>
      <c r="N8" s="21"/>
      <c r="O8" s="21"/>
      <c r="P8" s="21"/>
      <c r="Q8" s="21"/>
      <c r="R8" s="21"/>
    </row>
    <row r="9" ht="35" customHeight="1" spans="1:18">
      <c r="A9" s="43">
        <v>5</v>
      </c>
      <c r="B9" s="17" t="s">
        <v>28</v>
      </c>
      <c r="C9" s="17" t="s">
        <v>23</v>
      </c>
      <c r="D9" s="17" t="s">
        <v>24</v>
      </c>
      <c r="E9" s="17" t="s">
        <v>34</v>
      </c>
      <c r="F9" s="18">
        <v>43920</v>
      </c>
      <c r="G9" s="23">
        <v>2292743.04</v>
      </c>
      <c r="H9" s="21"/>
      <c r="I9" s="21"/>
      <c r="J9" s="21"/>
      <c r="K9" s="21"/>
      <c r="L9" s="21"/>
      <c r="M9" s="21"/>
      <c r="N9" s="21"/>
      <c r="O9" s="21"/>
      <c r="P9" s="21"/>
      <c r="Q9" s="21"/>
      <c r="R9" s="21"/>
    </row>
    <row r="10" ht="35" customHeight="1" spans="1:18">
      <c r="A10" s="43">
        <v>6</v>
      </c>
      <c r="B10" s="17" t="s">
        <v>28</v>
      </c>
      <c r="C10" s="17" t="s">
        <v>29</v>
      </c>
      <c r="D10" s="17" t="s">
        <v>35</v>
      </c>
      <c r="E10" s="17" t="s">
        <v>36</v>
      </c>
      <c r="F10" s="18">
        <v>43921</v>
      </c>
      <c r="G10" s="23">
        <v>908760.09</v>
      </c>
      <c r="H10" s="21"/>
      <c r="I10" s="21"/>
      <c r="J10" s="21"/>
      <c r="K10" s="21"/>
      <c r="L10" s="21"/>
      <c r="M10" s="21"/>
      <c r="N10" s="21"/>
      <c r="O10" s="21"/>
      <c r="P10" s="21"/>
      <c r="Q10" s="21"/>
      <c r="R10" s="21"/>
    </row>
    <row r="11" ht="35" customHeight="1" spans="1:18">
      <c r="A11" s="43">
        <v>7</v>
      </c>
      <c r="B11" s="17" t="s">
        <v>28</v>
      </c>
      <c r="C11" s="17" t="s">
        <v>23</v>
      </c>
      <c r="D11" s="17" t="s">
        <v>24</v>
      </c>
      <c r="E11" s="17" t="s">
        <v>37</v>
      </c>
      <c r="F11" s="18">
        <v>43917</v>
      </c>
      <c r="G11" s="21">
        <v>46192510.11</v>
      </c>
      <c r="H11" s="21"/>
      <c r="I11" s="21"/>
      <c r="J11" s="21"/>
      <c r="K11" s="21"/>
      <c r="L11" s="21"/>
      <c r="M11" s="21"/>
      <c r="N11" s="21"/>
      <c r="O11" s="21"/>
      <c r="P11" s="21"/>
      <c r="Q11" s="21"/>
      <c r="R11" s="21"/>
    </row>
    <row r="12" ht="35" customHeight="1" spans="1:18">
      <c r="A12" s="43">
        <v>8</v>
      </c>
      <c r="B12" s="17" t="s">
        <v>28</v>
      </c>
      <c r="C12" s="17" t="s">
        <v>23</v>
      </c>
      <c r="D12" s="17" t="s">
        <v>38</v>
      </c>
      <c r="E12" s="17" t="s">
        <v>39</v>
      </c>
      <c r="F12" s="18">
        <v>43920</v>
      </c>
      <c r="G12" s="23">
        <v>453550.66</v>
      </c>
      <c r="H12" s="21"/>
      <c r="I12" s="21"/>
      <c r="J12" s="21"/>
      <c r="K12" s="21"/>
      <c r="L12" s="21"/>
      <c r="M12" s="21"/>
      <c r="N12" s="21"/>
      <c r="O12" s="21"/>
      <c r="P12" s="21"/>
      <c r="Q12" s="21"/>
      <c r="R12" s="21"/>
    </row>
    <row r="13" ht="35" customHeight="1" spans="1:18">
      <c r="A13" s="43">
        <v>9</v>
      </c>
      <c r="B13" s="17" t="s">
        <v>28</v>
      </c>
      <c r="C13" s="17" t="s">
        <v>23</v>
      </c>
      <c r="D13" s="17" t="s">
        <v>40</v>
      </c>
      <c r="E13" s="17" t="s">
        <v>41</v>
      </c>
      <c r="F13" s="18">
        <v>43920</v>
      </c>
      <c r="G13" s="23">
        <v>9848470.56</v>
      </c>
      <c r="H13" s="21"/>
      <c r="I13" s="21"/>
      <c r="J13" s="21"/>
      <c r="K13" s="21"/>
      <c r="L13" s="21"/>
      <c r="M13" s="21"/>
      <c r="N13" s="21"/>
      <c r="O13" s="21"/>
      <c r="P13" s="21"/>
      <c r="Q13" s="21"/>
      <c r="R13" s="21"/>
    </row>
    <row r="14" ht="35" customHeight="1" spans="1:18">
      <c r="A14" s="43">
        <v>10</v>
      </c>
      <c r="B14" s="17" t="s">
        <v>28</v>
      </c>
      <c r="C14" s="17" t="s">
        <v>29</v>
      </c>
      <c r="D14" s="17" t="s">
        <v>35</v>
      </c>
      <c r="E14" s="17" t="s">
        <v>42</v>
      </c>
      <c r="F14" s="18">
        <v>43921</v>
      </c>
      <c r="G14" s="23">
        <v>906083.1</v>
      </c>
      <c r="H14" s="21"/>
      <c r="I14" s="21"/>
      <c r="J14" s="21"/>
      <c r="K14" s="21"/>
      <c r="L14" s="21"/>
      <c r="M14" s="21"/>
      <c r="N14" s="21"/>
      <c r="O14" s="21"/>
      <c r="P14" s="21"/>
      <c r="Q14" s="21"/>
      <c r="R14" s="21"/>
    </row>
    <row r="15" ht="35" customHeight="1" spans="1:18">
      <c r="A15" s="43">
        <v>11</v>
      </c>
      <c r="B15" s="17" t="s">
        <v>28</v>
      </c>
      <c r="C15" s="17" t="s">
        <v>23</v>
      </c>
      <c r="D15" s="17" t="s">
        <v>43</v>
      </c>
      <c r="E15" s="17" t="s">
        <v>44</v>
      </c>
      <c r="F15" s="18">
        <v>43910</v>
      </c>
      <c r="G15" s="23">
        <v>185974670</v>
      </c>
      <c r="H15" s="21"/>
      <c r="I15" s="21"/>
      <c r="J15" s="21"/>
      <c r="K15" s="21"/>
      <c r="L15" s="21"/>
      <c r="M15" s="21"/>
      <c r="N15" s="21"/>
      <c r="O15" s="21"/>
      <c r="P15" s="21"/>
      <c r="Q15" s="21"/>
      <c r="R15" s="21"/>
    </row>
    <row r="16" ht="35" customHeight="1" spans="1:18">
      <c r="A16" s="43">
        <v>12</v>
      </c>
      <c r="B16" s="17" t="s">
        <v>28</v>
      </c>
      <c r="C16" s="17" t="s">
        <v>23</v>
      </c>
      <c r="D16" s="17" t="s">
        <v>45</v>
      </c>
      <c r="E16" s="17" t="s">
        <v>46</v>
      </c>
      <c r="F16" s="18">
        <v>43916</v>
      </c>
      <c r="G16" s="23">
        <v>3470300</v>
      </c>
      <c r="H16" s="21"/>
      <c r="I16" s="21"/>
      <c r="J16" s="21"/>
      <c r="K16" s="21"/>
      <c r="L16" s="21"/>
      <c r="M16" s="21"/>
      <c r="N16" s="21"/>
      <c r="O16" s="21"/>
      <c r="P16" s="21"/>
      <c r="Q16" s="21"/>
      <c r="R16" s="21"/>
    </row>
    <row r="17" ht="35" customHeight="1" spans="1:18">
      <c r="A17" s="43">
        <v>13</v>
      </c>
      <c r="B17" s="17" t="s">
        <v>28</v>
      </c>
      <c r="C17" s="17" t="s">
        <v>23</v>
      </c>
      <c r="D17" s="17" t="s">
        <v>45</v>
      </c>
      <c r="E17" s="17" t="s">
        <v>47</v>
      </c>
      <c r="F17" s="18">
        <v>43916</v>
      </c>
      <c r="G17" s="23">
        <v>2289900</v>
      </c>
      <c r="H17" s="21"/>
      <c r="I17" s="21"/>
      <c r="J17" s="21"/>
      <c r="K17" s="21"/>
      <c r="L17" s="21"/>
      <c r="M17" s="21"/>
      <c r="N17" s="21"/>
      <c r="O17" s="21"/>
      <c r="P17" s="21"/>
      <c r="Q17" s="21"/>
      <c r="R17" s="21"/>
    </row>
    <row r="18" ht="35" customHeight="1" spans="1:18">
      <c r="A18" s="43">
        <v>14</v>
      </c>
      <c r="B18" s="17" t="s">
        <v>28</v>
      </c>
      <c r="C18" s="17" t="s">
        <v>23</v>
      </c>
      <c r="D18" s="17" t="s">
        <v>48</v>
      </c>
      <c r="E18" s="17" t="s">
        <v>49</v>
      </c>
      <c r="F18" s="18">
        <v>43920</v>
      </c>
      <c r="G18" s="23">
        <v>483944.3</v>
      </c>
      <c r="H18" s="21"/>
      <c r="I18" s="21"/>
      <c r="J18" s="21"/>
      <c r="K18" s="21"/>
      <c r="L18" s="21"/>
      <c r="M18" s="21"/>
      <c r="N18" s="21"/>
      <c r="O18" s="21"/>
      <c r="P18" s="21"/>
      <c r="Q18" s="21"/>
      <c r="R18" s="21"/>
    </row>
    <row r="19" ht="35" customHeight="1" spans="1:18">
      <c r="A19" s="43">
        <v>15</v>
      </c>
      <c r="B19" s="17" t="s">
        <v>28</v>
      </c>
      <c r="C19" s="17" t="s">
        <v>23</v>
      </c>
      <c r="D19" s="17" t="s">
        <v>50</v>
      </c>
      <c r="E19" s="17" t="s">
        <v>51</v>
      </c>
      <c r="F19" s="18">
        <v>43920</v>
      </c>
      <c r="G19" s="23">
        <v>2982000</v>
      </c>
      <c r="H19" s="21"/>
      <c r="I19" s="21"/>
      <c r="J19" s="21"/>
      <c r="K19" s="21"/>
      <c r="L19" s="21"/>
      <c r="M19" s="21"/>
      <c r="N19" s="21"/>
      <c r="O19" s="21"/>
      <c r="P19" s="21"/>
      <c r="Q19" s="21"/>
      <c r="R19" s="21"/>
    </row>
    <row r="20" ht="35" customHeight="1" spans="1:18">
      <c r="A20" s="43">
        <v>16</v>
      </c>
      <c r="B20" s="17" t="s">
        <v>28</v>
      </c>
      <c r="C20" s="17" t="s">
        <v>23</v>
      </c>
      <c r="D20" s="17" t="s">
        <v>24</v>
      </c>
      <c r="E20" s="17" t="s">
        <v>52</v>
      </c>
      <c r="F20" s="18">
        <v>43921</v>
      </c>
      <c r="G20" s="23">
        <v>10186811.33</v>
      </c>
      <c r="H20" s="21"/>
      <c r="I20" s="21"/>
      <c r="J20" s="21"/>
      <c r="K20" s="21"/>
      <c r="L20" s="21"/>
      <c r="M20" s="21"/>
      <c r="N20" s="21"/>
      <c r="O20" s="21"/>
      <c r="P20" s="21"/>
      <c r="Q20" s="21"/>
      <c r="R20" s="21"/>
    </row>
    <row r="21" ht="78.75" spans="1:18">
      <c r="A21" s="43">
        <v>17</v>
      </c>
      <c r="B21" s="17" t="s">
        <v>28</v>
      </c>
      <c r="C21" s="17" t="s">
        <v>23</v>
      </c>
      <c r="D21" s="17" t="s">
        <v>53</v>
      </c>
      <c r="E21" s="17" t="s">
        <v>54</v>
      </c>
      <c r="F21" s="18">
        <v>43921</v>
      </c>
      <c r="G21" s="23">
        <v>2211757.84</v>
      </c>
      <c r="H21" s="21"/>
      <c r="I21" s="21"/>
      <c r="J21" s="21"/>
      <c r="K21" s="21"/>
      <c r="L21" s="21"/>
      <c r="M21" s="21"/>
      <c r="N21" s="21"/>
      <c r="O21" s="21"/>
      <c r="P21" s="21"/>
      <c r="Q21" s="21"/>
      <c r="R21" s="21"/>
    </row>
  </sheetData>
  <mergeCells count="14">
    <mergeCell ref="A1:O1"/>
    <mergeCell ref="P2:Q2"/>
    <mergeCell ref="F3:G3"/>
    <mergeCell ref="I3:K3"/>
    <mergeCell ref="L3:N3"/>
    <mergeCell ref="A3:A4"/>
    <mergeCell ref="B3:B4"/>
    <mergeCell ref="C3:C4"/>
    <mergeCell ref="D3:D4"/>
    <mergeCell ref="E3:E4"/>
    <mergeCell ref="O3:O4"/>
    <mergeCell ref="P3:P4"/>
    <mergeCell ref="Q3:Q4"/>
    <mergeCell ref="R3:R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topLeftCell="A16" workbookViewId="0">
      <selection activeCell="K8" sqref="K8"/>
    </sheetView>
  </sheetViews>
  <sheetFormatPr defaultColWidth="9" defaultRowHeight="13.5"/>
  <cols>
    <col min="1" max="1" width="6.25" customWidth="1"/>
    <col min="4" max="4" width="9.25" customWidth="1"/>
    <col min="5" max="5" width="15.625" customWidth="1"/>
    <col min="7" max="7" width="11.25"/>
  </cols>
  <sheetData>
    <row r="1" s="1" customFormat="1" ht="30" customHeight="1" spans="1:18">
      <c r="A1" s="3" t="s">
        <v>0</v>
      </c>
      <c r="B1" s="3"/>
      <c r="C1" s="3"/>
      <c r="D1" s="4"/>
      <c r="E1" s="5"/>
      <c r="F1" s="3"/>
      <c r="G1" s="3"/>
      <c r="H1" s="3"/>
      <c r="I1" s="3"/>
      <c r="J1" s="3"/>
      <c r="K1" s="3"/>
      <c r="L1" s="3"/>
      <c r="M1" s="3"/>
      <c r="N1" s="3"/>
      <c r="O1" s="3"/>
      <c r="P1" s="3"/>
      <c r="Q1" s="35"/>
      <c r="R1" s="4"/>
    </row>
    <row r="2" s="1" customFormat="1" ht="27" customHeight="1" spans="1:18">
      <c r="A2" s="6" t="s">
        <v>1</v>
      </c>
      <c r="B2" s="6"/>
      <c r="C2" s="6"/>
      <c r="D2" s="6"/>
      <c r="E2" s="6"/>
      <c r="F2" s="6"/>
      <c r="G2" s="6"/>
      <c r="H2" s="6"/>
      <c r="I2" s="6"/>
      <c r="J2" s="6"/>
      <c r="K2" s="6"/>
      <c r="L2" s="25"/>
      <c r="M2" s="25"/>
      <c r="N2" s="25"/>
      <c r="O2" s="38"/>
      <c r="P2" s="26" t="str">
        <f ca="1">YEAR(NOW())&amp;"年"&amp;MONTH(NOW())&amp;"月"&amp;DAY(NOW())&amp;"日"</f>
        <v>2020年4月1日</v>
      </c>
      <c r="Q2" s="26"/>
      <c r="R2" s="36"/>
    </row>
    <row r="3" s="1" customFormat="1" ht="36" customHeight="1" spans="1:18">
      <c r="A3" s="7" t="s">
        <v>2</v>
      </c>
      <c r="B3" s="8" t="s">
        <v>3</v>
      </c>
      <c r="C3" s="8" t="s">
        <v>4</v>
      </c>
      <c r="D3" s="8" t="s">
        <v>5</v>
      </c>
      <c r="E3" s="9" t="s">
        <v>6</v>
      </c>
      <c r="F3" s="10" t="s">
        <v>7</v>
      </c>
      <c r="G3" s="10"/>
      <c r="H3" s="11"/>
      <c r="I3" s="11" t="s">
        <v>8</v>
      </c>
      <c r="J3" s="11"/>
      <c r="K3" s="11"/>
      <c r="L3" s="11" t="s">
        <v>9</v>
      </c>
      <c r="M3" s="11"/>
      <c r="N3" s="11"/>
      <c r="O3" s="27" t="s">
        <v>10</v>
      </c>
      <c r="P3" s="8" t="s">
        <v>11</v>
      </c>
      <c r="Q3" s="8" t="s">
        <v>12</v>
      </c>
      <c r="R3" s="8" t="s">
        <v>13</v>
      </c>
    </row>
    <row r="4" s="1" customFormat="1" ht="36" customHeight="1" spans="1:18">
      <c r="A4" s="7"/>
      <c r="B4" s="12"/>
      <c r="C4" s="8"/>
      <c r="D4" s="8"/>
      <c r="E4" s="9"/>
      <c r="F4" s="13" t="s">
        <v>14</v>
      </c>
      <c r="G4" s="14" t="s">
        <v>15</v>
      </c>
      <c r="H4" s="15" t="s">
        <v>16</v>
      </c>
      <c r="I4" s="28" t="s">
        <v>17</v>
      </c>
      <c r="J4" s="15" t="s">
        <v>18</v>
      </c>
      <c r="K4" s="9" t="s">
        <v>19</v>
      </c>
      <c r="L4" s="29" t="s">
        <v>20</v>
      </c>
      <c r="M4" s="30" t="s">
        <v>18</v>
      </c>
      <c r="N4" s="31" t="s">
        <v>21</v>
      </c>
      <c r="O4" s="27"/>
      <c r="P4" s="8"/>
      <c r="Q4" s="8"/>
      <c r="R4" s="8"/>
    </row>
    <row r="5" s="2" customFormat="1" ht="45" customHeight="1" spans="1:18">
      <c r="A5" s="16">
        <v>1</v>
      </c>
      <c r="B5" s="17" t="s">
        <v>28</v>
      </c>
      <c r="C5" s="17" t="s">
        <v>23</v>
      </c>
      <c r="D5" s="17" t="s">
        <v>55</v>
      </c>
      <c r="E5" s="17" t="s">
        <v>56</v>
      </c>
      <c r="F5" s="18">
        <v>43902</v>
      </c>
      <c r="G5" s="19">
        <v>1483669.8</v>
      </c>
      <c r="H5" s="16"/>
      <c r="I5" s="32"/>
      <c r="J5" s="33"/>
      <c r="K5" s="33"/>
      <c r="L5" s="16"/>
      <c r="M5" s="16"/>
      <c r="N5" s="33"/>
      <c r="O5" s="34"/>
      <c r="P5" s="34"/>
      <c r="Q5" s="16"/>
      <c r="R5" s="34"/>
    </row>
    <row r="6" s="2" customFormat="1" ht="45" customHeight="1" spans="1:18">
      <c r="A6" s="16">
        <v>2</v>
      </c>
      <c r="B6" s="17" t="s">
        <v>28</v>
      </c>
      <c r="C6" s="17" t="s">
        <v>23</v>
      </c>
      <c r="D6" s="17" t="s">
        <v>38</v>
      </c>
      <c r="E6" s="17" t="s">
        <v>57</v>
      </c>
      <c r="F6" s="18">
        <v>43906</v>
      </c>
      <c r="G6" s="19">
        <v>4843384.43</v>
      </c>
      <c r="H6" s="16"/>
      <c r="I6" s="32"/>
      <c r="J6" s="33"/>
      <c r="K6" s="33"/>
      <c r="L6" s="16"/>
      <c r="M6" s="16"/>
      <c r="N6" s="33"/>
      <c r="O6" s="34"/>
      <c r="P6" s="34"/>
      <c r="Q6" s="16"/>
      <c r="R6" s="34"/>
    </row>
    <row r="7" s="2" customFormat="1" ht="45" customHeight="1" spans="1:18">
      <c r="A7" s="16">
        <v>3</v>
      </c>
      <c r="B7" s="17" t="s">
        <v>22</v>
      </c>
      <c r="C7" s="17" t="s">
        <v>23</v>
      </c>
      <c r="D7" s="17" t="s">
        <v>38</v>
      </c>
      <c r="E7" s="17" t="s">
        <v>58</v>
      </c>
      <c r="F7" s="18">
        <v>43906</v>
      </c>
      <c r="G7" s="19">
        <v>11171105.32</v>
      </c>
      <c r="H7" s="16"/>
      <c r="I7" s="32"/>
      <c r="J7" s="33"/>
      <c r="K7" s="33"/>
      <c r="L7" s="16"/>
      <c r="M7" s="16"/>
      <c r="N7" s="33"/>
      <c r="O7" s="16"/>
      <c r="P7" s="34"/>
      <c r="Q7" s="16"/>
      <c r="R7" s="34"/>
    </row>
    <row r="8" s="2" customFormat="1" ht="45" customHeight="1" spans="1:18">
      <c r="A8" s="16">
        <v>4</v>
      </c>
      <c r="B8" s="17" t="s">
        <v>22</v>
      </c>
      <c r="C8" s="17" t="s">
        <v>23</v>
      </c>
      <c r="D8" s="17" t="s">
        <v>59</v>
      </c>
      <c r="E8" s="17" t="s">
        <v>60</v>
      </c>
      <c r="F8" s="18">
        <v>43894</v>
      </c>
      <c r="G8" s="21">
        <v>576442300</v>
      </c>
      <c r="H8" s="16"/>
      <c r="I8" s="32"/>
      <c r="J8" s="33"/>
      <c r="K8" s="39"/>
      <c r="L8" s="16"/>
      <c r="M8" s="32"/>
      <c r="N8" s="39"/>
      <c r="O8" s="16"/>
      <c r="P8" s="34"/>
      <c r="Q8" s="16"/>
      <c r="R8" s="34"/>
    </row>
    <row r="9" s="2" customFormat="1" ht="45" customHeight="1" spans="1:18">
      <c r="A9" s="16">
        <v>5</v>
      </c>
      <c r="B9" s="17" t="s">
        <v>28</v>
      </c>
      <c r="C9" s="17" t="s">
        <v>23</v>
      </c>
      <c r="D9" s="17" t="s">
        <v>38</v>
      </c>
      <c r="E9" s="17" t="s">
        <v>61</v>
      </c>
      <c r="F9" s="18">
        <v>43910</v>
      </c>
      <c r="G9" s="23">
        <v>704869</v>
      </c>
      <c r="H9" s="16"/>
      <c r="I9" s="32"/>
      <c r="J9" s="33"/>
      <c r="K9" s="39"/>
      <c r="L9" s="16"/>
      <c r="M9" s="16"/>
      <c r="N9" s="39"/>
      <c r="O9" s="16"/>
      <c r="P9" s="34"/>
      <c r="Q9" s="16"/>
      <c r="R9" s="34"/>
    </row>
    <row r="10" s="2" customFormat="1" ht="45" customHeight="1" spans="1:18">
      <c r="A10" s="16">
        <v>6</v>
      </c>
      <c r="B10" s="17" t="s">
        <v>28</v>
      </c>
      <c r="C10" s="17" t="s">
        <v>23</v>
      </c>
      <c r="D10" s="17" t="s">
        <v>24</v>
      </c>
      <c r="E10" s="17" t="s">
        <v>62</v>
      </c>
      <c r="F10" s="18">
        <v>43910</v>
      </c>
      <c r="G10" s="23">
        <v>3675193.8</v>
      </c>
      <c r="H10" s="16"/>
      <c r="I10" s="32"/>
      <c r="J10" s="33"/>
      <c r="K10" s="33"/>
      <c r="L10" s="16"/>
      <c r="M10" s="32"/>
      <c r="N10" s="33"/>
      <c r="O10" s="34"/>
      <c r="P10" s="34"/>
      <c r="Q10" s="16"/>
      <c r="R10" s="34"/>
    </row>
    <row r="11" s="2" customFormat="1" ht="45" customHeight="1" spans="1:18">
      <c r="A11" s="16">
        <v>7</v>
      </c>
      <c r="B11" s="17" t="s">
        <v>63</v>
      </c>
      <c r="C11" s="17" t="s">
        <v>23</v>
      </c>
      <c r="D11" s="17" t="s">
        <v>24</v>
      </c>
      <c r="E11" s="17" t="s">
        <v>64</v>
      </c>
      <c r="F11" s="18">
        <v>43914</v>
      </c>
      <c r="G11" s="19">
        <v>2466441.13</v>
      </c>
      <c r="H11" s="16"/>
      <c r="I11" s="32"/>
      <c r="J11" s="33"/>
      <c r="K11" s="33"/>
      <c r="L11" s="16"/>
      <c r="M11" s="16"/>
      <c r="N11" s="33"/>
      <c r="O11" s="34"/>
      <c r="P11" s="34"/>
      <c r="Q11" s="16"/>
      <c r="R11" s="34"/>
    </row>
    <row r="12" s="2" customFormat="1" ht="50" customHeight="1" spans="1:18">
      <c r="A12" s="16">
        <v>8</v>
      </c>
      <c r="B12" s="17" t="s">
        <v>28</v>
      </c>
      <c r="C12" s="17" t="s">
        <v>23</v>
      </c>
      <c r="D12" s="17" t="s">
        <v>65</v>
      </c>
      <c r="E12" s="17" t="s">
        <v>66</v>
      </c>
      <c r="F12" s="22">
        <v>43896</v>
      </c>
      <c r="G12" s="21">
        <v>7575881.5</v>
      </c>
      <c r="H12" s="16"/>
      <c r="I12" s="32"/>
      <c r="J12" s="33"/>
      <c r="K12" s="33"/>
      <c r="L12" s="16"/>
      <c r="M12" s="16"/>
      <c r="N12" s="33"/>
      <c r="O12" s="34"/>
      <c r="P12" s="16"/>
      <c r="Q12" s="16"/>
      <c r="R12" s="34"/>
    </row>
    <row r="13" s="2" customFormat="1" ht="50" customHeight="1" spans="1:18">
      <c r="A13" s="16">
        <v>9</v>
      </c>
      <c r="B13" s="17" t="s">
        <v>28</v>
      </c>
      <c r="C13" s="17" t="s">
        <v>23</v>
      </c>
      <c r="D13" s="17" t="s">
        <v>65</v>
      </c>
      <c r="E13" s="17" t="s">
        <v>67</v>
      </c>
      <c r="F13" s="22">
        <v>43896</v>
      </c>
      <c r="G13" s="21">
        <v>4633139.5</v>
      </c>
      <c r="H13" s="16"/>
      <c r="I13" s="32"/>
      <c r="J13" s="33"/>
      <c r="K13" s="33"/>
      <c r="L13" s="16"/>
      <c r="M13" s="32"/>
      <c r="N13" s="33"/>
      <c r="O13" s="16"/>
      <c r="P13" s="16"/>
      <c r="Q13" s="16"/>
      <c r="R13" s="16"/>
    </row>
    <row r="14" ht="50" customHeight="1" spans="1:18">
      <c r="A14" s="16">
        <v>10</v>
      </c>
      <c r="B14" s="17" t="s">
        <v>28</v>
      </c>
      <c r="C14" s="17" t="s">
        <v>23</v>
      </c>
      <c r="D14" s="17" t="s">
        <v>68</v>
      </c>
      <c r="E14" s="17" t="s">
        <v>69</v>
      </c>
      <c r="F14" s="18">
        <v>43908</v>
      </c>
      <c r="G14" s="19">
        <v>670872</v>
      </c>
      <c r="H14" s="20"/>
      <c r="I14" s="20"/>
      <c r="J14" s="20"/>
      <c r="K14" s="20"/>
      <c r="L14" s="20"/>
      <c r="M14" s="20"/>
      <c r="N14" s="20"/>
      <c r="O14" s="20"/>
      <c r="P14" s="20"/>
      <c r="Q14" s="20"/>
      <c r="R14" s="20"/>
    </row>
    <row r="15" ht="39" customHeight="1" spans="1:18">
      <c r="A15" s="16">
        <v>11</v>
      </c>
      <c r="B15" s="17" t="s">
        <v>28</v>
      </c>
      <c r="C15" s="17" t="s">
        <v>23</v>
      </c>
      <c r="D15" s="17" t="s">
        <v>70</v>
      </c>
      <c r="E15" s="17" t="s">
        <v>71</v>
      </c>
      <c r="F15" s="18">
        <v>43914</v>
      </c>
      <c r="G15" s="23">
        <v>480000</v>
      </c>
      <c r="H15" s="20"/>
      <c r="I15" s="20"/>
      <c r="J15" s="20"/>
      <c r="K15" s="20"/>
      <c r="L15" s="20"/>
      <c r="M15" s="20"/>
      <c r="N15" s="20"/>
      <c r="O15" s="20"/>
      <c r="P15" s="20"/>
      <c r="Q15" s="20"/>
      <c r="R15" s="20"/>
    </row>
    <row r="16" ht="39" customHeight="1" spans="1:18">
      <c r="A16" s="16">
        <v>12</v>
      </c>
      <c r="B16" s="17" t="s">
        <v>28</v>
      </c>
      <c r="C16" s="17" t="s">
        <v>29</v>
      </c>
      <c r="D16" s="17" t="s">
        <v>72</v>
      </c>
      <c r="E16" s="17" t="s">
        <v>73</v>
      </c>
      <c r="F16" s="18">
        <v>43907</v>
      </c>
      <c r="G16" s="19">
        <v>644621.68</v>
      </c>
      <c r="H16" s="20"/>
      <c r="I16" s="20"/>
      <c r="J16" s="20"/>
      <c r="K16" s="20"/>
      <c r="L16" s="20"/>
      <c r="M16" s="20"/>
      <c r="N16" s="20"/>
      <c r="O16" s="20"/>
      <c r="P16" s="20"/>
      <c r="Q16" s="20"/>
      <c r="R16" s="20"/>
    </row>
    <row r="17" ht="39" customHeight="1" spans="1:18">
      <c r="A17" s="16">
        <v>13</v>
      </c>
      <c r="B17" s="17" t="s">
        <v>28</v>
      </c>
      <c r="C17" s="17" t="s">
        <v>29</v>
      </c>
      <c r="D17" s="17" t="s">
        <v>74</v>
      </c>
      <c r="E17" s="17" t="s">
        <v>75</v>
      </c>
      <c r="F17" s="18">
        <v>43914</v>
      </c>
      <c r="G17" s="19">
        <v>642236.62</v>
      </c>
      <c r="H17" s="20"/>
      <c r="I17" s="20"/>
      <c r="J17" s="20"/>
      <c r="K17" s="20"/>
      <c r="L17" s="20"/>
      <c r="M17" s="20"/>
      <c r="N17" s="20"/>
      <c r="O17" s="20"/>
      <c r="P17" s="20"/>
      <c r="Q17" s="20"/>
      <c r="R17" s="20"/>
    </row>
    <row r="18" ht="39" customHeight="1" spans="1:18">
      <c r="A18" s="16">
        <v>14</v>
      </c>
      <c r="B18" s="17" t="s">
        <v>28</v>
      </c>
      <c r="C18" s="17" t="s">
        <v>23</v>
      </c>
      <c r="D18" s="17" t="s">
        <v>76</v>
      </c>
      <c r="E18" s="17" t="s">
        <v>77</v>
      </c>
      <c r="F18" s="18">
        <v>43909</v>
      </c>
      <c r="G18" s="19">
        <v>895814.37</v>
      </c>
      <c r="H18" s="20"/>
      <c r="I18" s="20"/>
      <c r="J18" s="20"/>
      <c r="K18" s="20"/>
      <c r="L18" s="20"/>
      <c r="M18" s="20"/>
      <c r="N18" s="20"/>
      <c r="O18" s="20"/>
      <c r="P18" s="20"/>
      <c r="Q18" s="20"/>
      <c r="R18" s="20"/>
    </row>
    <row r="19" ht="39" customHeight="1" spans="1:18">
      <c r="A19" s="16">
        <v>15</v>
      </c>
      <c r="B19" s="17" t="s">
        <v>78</v>
      </c>
      <c r="C19" s="17" t="s">
        <v>29</v>
      </c>
      <c r="D19" s="17" t="s">
        <v>30</v>
      </c>
      <c r="E19" s="17" t="s">
        <v>79</v>
      </c>
      <c r="F19" s="18">
        <v>43900</v>
      </c>
      <c r="G19" s="19">
        <v>23982733.79</v>
      </c>
      <c r="H19" s="20"/>
      <c r="I19" s="20"/>
      <c r="J19" s="20"/>
      <c r="K19" s="20"/>
      <c r="L19" s="20"/>
      <c r="M19" s="20"/>
      <c r="N19" s="20"/>
      <c r="O19" s="20"/>
      <c r="P19" s="20"/>
      <c r="Q19" s="20"/>
      <c r="R19" s="20"/>
    </row>
    <row r="20" ht="39" customHeight="1" spans="1:18">
      <c r="A20" s="16">
        <v>16</v>
      </c>
      <c r="B20" s="17" t="s">
        <v>28</v>
      </c>
      <c r="C20" s="17" t="s">
        <v>29</v>
      </c>
      <c r="D20" s="17" t="s">
        <v>80</v>
      </c>
      <c r="E20" s="17" t="s">
        <v>81</v>
      </c>
      <c r="F20" s="18">
        <v>43899</v>
      </c>
      <c r="G20" s="19">
        <v>570662.71</v>
      </c>
      <c r="H20" s="20"/>
      <c r="I20" s="20"/>
      <c r="J20" s="20"/>
      <c r="K20" s="20"/>
      <c r="L20" s="20"/>
      <c r="M20" s="20"/>
      <c r="N20" s="20"/>
      <c r="O20" s="20"/>
      <c r="P20" s="20"/>
      <c r="Q20" s="20"/>
      <c r="R20" s="20"/>
    </row>
    <row r="21" ht="39" customHeight="1" spans="1:18">
      <c r="A21" s="16">
        <v>17</v>
      </c>
      <c r="B21" s="17" t="s">
        <v>28</v>
      </c>
      <c r="C21" s="17" t="s">
        <v>23</v>
      </c>
      <c r="D21" s="17" t="s">
        <v>82</v>
      </c>
      <c r="E21" s="17" t="s">
        <v>83</v>
      </c>
      <c r="F21" s="18">
        <v>43908</v>
      </c>
      <c r="G21" s="19">
        <v>128400</v>
      </c>
      <c r="H21" s="20"/>
      <c r="I21" s="20"/>
      <c r="J21" s="20"/>
      <c r="K21" s="20"/>
      <c r="L21" s="20"/>
      <c r="M21" s="20"/>
      <c r="N21" s="20"/>
      <c r="O21" s="20"/>
      <c r="P21" s="20"/>
      <c r="Q21" s="20"/>
      <c r="R21" s="20"/>
    </row>
    <row r="22" ht="39" customHeight="1" spans="1:18">
      <c r="A22" s="16">
        <v>18</v>
      </c>
      <c r="B22" s="17" t="s">
        <v>28</v>
      </c>
      <c r="C22" s="17" t="s">
        <v>23</v>
      </c>
      <c r="D22" s="17" t="s">
        <v>84</v>
      </c>
      <c r="E22" s="17" t="s">
        <v>85</v>
      </c>
      <c r="F22" s="18">
        <v>43902</v>
      </c>
      <c r="G22" s="19">
        <v>5023090.56</v>
      </c>
      <c r="H22" s="20"/>
      <c r="I22" s="20"/>
      <c r="J22" s="20"/>
      <c r="K22" s="20"/>
      <c r="L22" s="20"/>
      <c r="M22" s="20"/>
      <c r="N22" s="20"/>
      <c r="O22" s="20"/>
      <c r="P22" s="20"/>
      <c r="Q22" s="20"/>
      <c r="R22" s="20"/>
    </row>
    <row r="23" ht="43" customHeight="1" spans="1:18">
      <c r="A23" s="16">
        <v>19</v>
      </c>
      <c r="B23" s="17" t="s">
        <v>28</v>
      </c>
      <c r="C23" s="17" t="s">
        <v>23</v>
      </c>
      <c r="D23" s="17" t="s">
        <v>84</v>
      </c>
      <c r="E23" s="17" t="s">
        <v>86</v>
      </c>
      <c r="F23" s="18">
        <v>43902</v>
      </c>
      <c r="G23" s="19">
        <v>2349087.92</v>
      </c>
      <c r="H23" s="20"/>
      <c r="I23" s="20"/>
      <c r="J23" s="20"/>
      <c r="K23" s="20"/>
      <c r="L23" s="20"/>
      <c r="M23" s="20"/>
      <c r="N23" s="20"/>
      <c r="O23" s="20"/>
      <c r="P23" s="20"/>
      <c r="Q23" s="20"/>
      <c r="R23" s="20"/>
    </row>
    <row r="24" ht="52" customHeight="1" spans="1:18">
      <c r="A24" s="16">
        <v>20</v>
      </c>
      <c r="B24" s="17" t="s">
        <v>28</v>
      </c>
      <c r="C24" s="17" t="s">
        <v>23</v>
      </c>
      <c r="D24" s="17" t="s">
        <v>87</v>
      </c>
      <c r="E24" s="17" t="s">
        <v>88</v>
      </c>
      <c r="F24" s="18">
        <v>43908</v>
      </c>
      <c r="G24" s="23">
        <v>422800</v>
      </c>
      <c r="H24" s="20"/>
      <c r="I24" s="20"/>
      <c r="J24" s="20"/>
      <c r="K24" s="20"/>
      <c r="L24" s="20"/>
      <c r="M24" s="20"/>
      <c r="N24" s="20"/>
      <c r="O24" s="20"/>
      <c r="P24" s="20"/>
      <c r="Q24" s="20"/>
      <c r="R24" s="20"/>
    </row>
    <row r="25" ht="39" customHeight="1" spans="1:18">
      <c r="A25" s="16">
        <v>21</v>
      </c>
      <c r="B25" s="17" t="s">
        <v>28</v>
      </c>
      <c r="C25" s="17" t="s">
        <v>23</v>
      </c>
      <c r="D25" s="17" t="s">
        <v>50</v>
      </c>
      <c r="E25" s="17" t="s">
        <v>89</v>
      </c>
      <c r="F25" s="18">
        <v>43916</v>
      </c>
      <c r="G25" s="23">
        <v>304389.84</v>
      </c>
      <c r="H25" s="20"/>
      <c r="I25" s="20"/>
      <c r="J25" s="20"/>
      <c r="K25" s="20"/>
      <c r="L25" s="20"/>
      <c r="M25" s="20"/>
      <c r="N25" s="20"/>
      <c r="O25" s="20"/>
      <c r="P25" s="20"/>
      <c r="Q25" s="20"/>
      <c r="R25" s="20"/>
    </row>
    <row r="26" ht="39" customHeight="1" spans="1:18">
      <c r="A26" s="16">
        <v>22</v>
      </c>
      <c r="B26" s="17" t="s">
        <v>78</v>
      </c>
      <c r="C26" s="17" t="s">
        <v>23</v>
      </c>
      <c r="D26" s="17" t="s">
        <v>90</v>
      </c>
      <c r="E26" s="17" t="s">
        <v>91</v>
      </c>
      <c r="F26" s="22">
        <v>43899</v>
      </c>
      <c r="G26" s="19">
        <v>2184069.25</v>
      </c>
      <c r="H26" s="20"/>
      <c r="I26" s="20"/>
      <c r="J26" s="20"/>
      <c r="K26" s="20"/>
      <c r="L26" s="20"/>
      <c r="M26" s="20"/>
      <c r="N26" s="20"/>
      <c r="O26" s="20"/>
      <c r="P26" s="20"/>
      <c r="Q26" s="20"/>
      <c r="R26" s="20"/>
    </row>
    <row r="27" ht="39" customHeight="1" spans="1:18">
      <c r="A27" s="16">
        <v>23</v>
      </c>
      <c r="B27" s="17" t="s">
        <v>28</v>
      </c>
      <c r="C27" s="17" t="s">
        <v>23</v>
      </c>
      <c r="D27" s="17" t="s">
        <v>92</v>
      </c>
      <c r="E27" s="17" t="s">
        <v>93</v>
      </c>
      <c r="F27" s="18">
        <v>43900</v>
      </c>
      <c r="G27" s="19">
        <v>9634835.48</v>
      </c>
      <c r="H27" s="20"/>
      <c r="I27" s="20"/>
      <c r="J27" s="20"/>
      <c r="K27" s="20"/>
      <c r="L27" s="20"/>
      <c r="M27" s="20"/>
      <c r="N27" s="20"/>
      <c r="O27" s="20"/>
      <c r="P27" s="20"/>
      <c r="Q27" s="20"/>
      <c r="R27" s="20"/>
    </row>
    <row r="28" ht="39" customHeight="1" spans="1:18">
      <c r="A28" s="16">
        <v>24</v>
      </c>
      <c r="B28" s="17" t="s">
        <v>28</v>
      </c>
      <c r="C28" s="17" t="s">
        <v>23</v>
      </c>
      <c r="D28" s="17" t="s">
        <v>94</v>
      </c>
      <c r="E28" s="17" t="s">
        <v>95</v>
      </c>
      <c r="F28" s="18">
        <v>43913</v>
      </c>
      <c r="G28" s="23">
        <v>780392.04</v>
      </c>
      <c r="H28" s="20"/>
      <c r="I28" s="20"/>
      <c r="J28" s="20"/>
      <c r="K28" s="20"/>
      <c r="L28" s="20"/>
      <c r="M28" s="20"/>
      <c r="N28" s="20"/>
      <c r="O28" s="20"/>
      <c r="P28" s="20"/>
      <c r="Q28" s="20"/>
      <c r="R28" s="20"/>
    </row>
    <row r="29" ht="39" customHeight="1" spans="1:18">
      <c r="A29" s="16">
        <v>25</v>
      </c>
      <c r="B29" s="17" t="s">
        <v>28</v>
      </c>
      <c r="C29" s="17" t="s">
        <v>29</v>
      </c>
      <c r="D29" s="17" t="s">
        <v>96</v>
      </c>
      <c r="E29" s="17" t="s">
        <v>97</v>
      </c>
      <c r="F29" s="18">
        <v>43913</v>
      </c>
      <c r="G29" s="23">
        <v>896550</v>
      </c>
      <c r="H29" s="20"/>
      <c r="I29" s="20"/>
      <c r="J29" s="20"/>
      <c r="K29" s="20"/>
      <c r="L29" s="20"/>
      <c r="M29" s="20"/>
      <c r="N29" s="20"/>
      <c r="O29" s="20"/>
      <c r="P29" s="20"/>
      <c r="Q29" s="20"/>
      <c r="R29" s="20"/>
    </row>
  </sheetData>
  <mergeCells count="15">
    <mergeCell ref="A1:O1"/>
    <mergeCell ref="A2:K2"/>
    <mergeCell ref="P2:Q2"/>
    <mergeCell ref="F3:G3"/>
    <mergeCell ref="I3:K3"/>
    <mergeCell ref="L3:N3"/>
    <mergeCell ref="A3:A4"/>
    <mergeCell ref="B3:B4"/>
    <mergeCell ref="C3:C4"/>
    <mergeCell ref="D3:D4"/>
    <mergeCell ref="E3:E4"/>
    <mergeCell ref="O3:O4"/>
    <mergeCell ref="P3:P4"/>
    <mergeCell ref="Q3:Q4"/>
    <mergeCell ref="R3:R4"/>
  </mergeCells>
  <conditionalFormatting sqref="M11">
    <cfRule type="expression" dxfId="0" priority="1">
      <formula>"$G〉10000000"&amp;"$L=高"</formula>
    </cfRule>
  </conditionalFormatting>
  <conditionalFormatting sqref="M6 M7">
    <cfRule type="expression" dxfId="0" priority="2">
      <formula>"$G〉10000000"&amp;"$L=高"</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opLeftCell="A4" workbookViewId="0">
      <selection activeCell="J9" sqref="J9"/>
    </sheetView>
  </sheetViews>
  <sheetFormatPr defaultColWidth="9" defaultRowHeight="13.5"/>
  <cols>
    <col min="1" max="1" width="5.625" customWidth="1"/>
    <col min="5" max="5" width="14" customWidth="1"/>
    <col min="7" max="7" width="10.125" customWidth="1"/>
  </cols>
  <sheetData>
    <row r="1" s="1" customFormat="1" ht="30" customHeight="1" spans="1:18">
      <c r="A1" s="3" t="s">
        <v>0</v>
      </c>
      <c r="B1" s="3"/>
      <c r="C1" s="3"/>
      <c r="D1" s="4"/>
      <c r="E1" s="5"/>
      <c r="F1" s="3"/>
      <c r="G1" s="3"/>
      <c r="H1" s="3"/>
      <c r="I1" s="3"/>
      <c r="J1" s="3"/>
      <c r="K1" s="3"/>
      <c r="L1" s="3"/>
      <c r="M1" s="3"/>
      <c r="N1" s="3"/>
      <c r="O1" s="3"/>
      <c r="P1" s="3"/>
      <c r="Q1" s="35"/>
      <c r="R1" s="4"/>
    </row>
    <row r="2" s="1" customFormat="1" ht="27" customHeight="1" spans="1:18">
      <c r="A2" s="6" t="s">
        <v>1</v>
      </c>
      <c r="B2" s="6"/>
      <c r="C2" s="6"/>
      <c r="D2" s="6"/>
      <c r="E2" s="6"/>
      <c r="F2" s="6"/>
      <c r="G2" s="6"/>
      <c r="H2" s="6"/>
      <c r="I2" s="6"/>
      <c r="J2" s="6"/>
      <c r="K2" s="6"/>
      <c r="L2" s="25"/>
      <c r="M2" s="25"/>
      <c r="N2" s="25"/>
      <c r="O2" s="25"/>
      <c r="P2" s="26" t="str">
        <f ca="1">YEAR(NOW())&amp;"年"&amp;MONTH(NOW())&amp;"月"&amp;DAY(NOW())&amp;"日"</f>
        <v>2020年4月1日</v>
      </c>
      <c r="Q2" s="26"/>
      <c r="R2" s="36"/>
    </row>
    <row r="3" s="1" customFormat="1" ht="36" customHeight="1" spans="1:18">
      <c r="A3" s="7" t="s">
        <v>2</v>
      </c>
      <c r="B3" s="8" t="s">
        <v>3</v>
      </c>
      <c r="C3" s="8" t="s">
        <v>4</v>
      </c>
      <c r="D3" s="8" t="s">
        <v>5</v>
      </c>
      <c r="E3" s="9" t="s">
        <v>6</v>
      </c>
      <c r="F3" s="10" t="s">
        <v>7</v>
      </c>
      <c r="G3" s="10"/>
      <c r="H3" s="11"/>
      <c r="I3" s="11" t="s">
        <v>8</v>
      </c>
      <c r="J3" s="11"/>
      <c r="K3" s="11"/>
      <c r="L3" s="11" t="s">
        <v>9</v>
      </c>
      <c r="M3" s="11"/>
      <c r="N3" s="11"/>
      <c r="O3" s="27" t="s">
        <v>10</v>
      </c>
      <c r="P3" s="8" t="s">
        <v>11</v>
      </c>
      <c r="Q3" s="8" t="s">
        <v>12</v>
      </c>
      <c r="R3" s="8" t="s">
        <v>13</v>
      </c>
    </row>
    <row r="4" s="1" customFormat="1" ht="36" customHeight="1" spans="1:18">
      <c r="A4" s="7"/>
      <c r="B4" s="12"/>
      <c r="C4" s="8"/>
      <c r="D4" s="8"/>
      <c r="E4" s="9"/>
      <c r="F4" s="13" t="s">
        <v>14</v>
      </c>
      <c r="G4" s="14" t="s">
        <v>15</v>
      </c>
      <c r="H4" s="15" t="s">
        <v>16</v>
      </c>
      <c r="I4" s="28" t="s">
        <v>17</v>
      </c>
      <c r="J4" s="15" t="s">
        <v>18</v>
      </c>
      <c r="K4" s="9" t="s">
        <v>19</v>
      </c>
      <c r="L4" s="29" t="s">
        <v>20</v>
      </c>
      <c r="M4" s="30" t="s">
        <v>18</v>
      </c>
      <c r="N4" s="31" t="s">
        <v>21</v>
      </c>
      <c r="O4" s="27"/>
      <c r="P4" s="8"/>
      <c r="Q4" s="8"/>
      <c r="R4" s="8"/>
    </row>
    <row r="5" s="2" customFormat="1" ht="47" customHeight="1" spans="1:18">
      <c r="A5" s="16">
        <v>1</v>
      </c>
      <c r="B5" s="17" t="s">
        <v>28</v>
      </c>
      <c r="C5" s="17" t="s">
        <v>23</v>
      </c>
      <c r="D5" s="17" t="s">
        <v>90</v>
      </c>
      <c r="E5" s="17" t="s">
        <v>98</v>
      </c>
      <c r="F5" s="18">
        <v>43892</v>
      </c>
      <c r="G5" s="19">
        <v>4240000</v>
      </c>
      <c r="H5" s="16"/>
      <c r="I5" s="32"/>
      <c r="J5" s="33"/>
      <c r="K5" s="33"/>
      <c r="L5" s="16"/>
      <c r="M5" s="16"/>
      <c r="N5" s="33"/>
      <c r="O5" s="34"/>
      <c r="P5" s="34"/>
      <c r="Q5" s="16"/>
      <c r="R5" s="37" t="s">
        <v>99</v>
      </c>
    </row>
    <row r="6" ht="42" customHeight="1" spans="1:18">
      <c r="A6" s="20">
        <v>2</v>
      </c>
      <c r="B6" s="17" t="s">
        <v>28</v>
      </c>
      <c r="C6" s="17" t="s">
        <v>23</v>
      </c>
      <c r="D6" s="17" t="s">
        <v>48</v>
      </c>
      <c r="E6" s="17" t="s">
        <v>100</v>
      </c>
      <c r="F6" s="18">
        <v>43896</v>
      </c>
      <c r="G6" s="17">
        <v>925987.36</v>
      </c>
      <c r="H6" s="16"/>
      <c r="I6" s="16"/>
      <c r="J6" s="16"/>
      <c r="K6" s="16"/>
      <c r="L6" s="16"/>
      <c r="M6" s="16"/>
      <c r="N6" s="16"/>
      <c r="O6" s="16"/>
      <c r="P6" s="16"/>
      <c r="Q6" s="16"/>
      <c r="R6" s="37" t="s">
        <v>101</v>
      </c>
    </row>
    <row r="7" ht="42" customHeight="1" spans="1:18">
      <c r="A7" s="16">
        <v>3</v>
      </c>
      <c r="B7" s="17" t="s">
        <v>28</v>
      </c>
      <c r="C7" s="17" t="s">
        <v>23</v>
      </c>
      <c r="D7" s="17" t="s">
        <v>102</v>
      </c>
      <c r="E7" s="17" t="s">
        <v>103</v>
      </c>
      <c r="F7" s="18">
        <v>43896</v>
      </c>
      <c r="G7" s="21">
        <v>93488.29</v>
      </c>
      <c r="H7" s="16"/>
      <c r="I7" s="16"/>
      <c r="J7" s="16"/>
      <c r="K7" s="16"/>
      <c r="L7" s="16"/>
      <c r="M7" s="16"/>
      <c r="N7" s="16"/>
      <c r="O7" s="16"/>
      <c r="P7" s="16"/>
      <c r="Q7" s="16"/>
      <c r="R7" s="37" t="s">
        <v>104</v>
      </c>
    </row>
    <row r="8" ht="42" customHeight="1" spans="1:18">
      <c r="A8" s="20">
        <v>4</v>
      </c>
      <c r="B8" s="17" t="s">
        <v>28</v>
      </c>
      <c r="C8" s="17" t="s">
        <v>23</v>
      </c>
      <c r="D8" s="17" t="s">
        <v>24</v>
      </c>
      <c r="E8" s="17" t="s">
        <v>105</v>
      </c>
      <c r="F8" s="22">
        <v>43899</v>
      </c>
      <c r="G8" s="21">
        <v>835970.65</v>
      </c>
      <c r="H8" s="16"/>
      <c r="I8" s="16"/>
      <c r="J8" s="16"/>
      <c r="K8" s="16"/>
      <c r="L8" s="16"/>
      <c r="M8" s="16"/>
      <c r="N8" s="16"/>
      <c r="O8" s="16"/>
      <c r="P8" s="16"/>
      <c r="Q8" s="16"/>
      <c r="R8" s="23" t="s">
        <v>106</v>
      </c>
    </row>
    <row r="9" ht="31" customHeight="1" spans="1:18">
      <c r="A9" s="16">
        <v>5</v>
      </c>
      <c r="B9" s="17" t="s">
        <v>28</v>
      </c>
      <c r="C9" s="17" t="s">
        <v>23</v>
      </c>
      <c r="D9" s="17" t="s">
        <v>92</v>
      </c>
      <c r="E9" s="17" t="s">
        <v>107</v>
      </c>
      <c r="F9" s="22">
        <v>43896</v>
      </c>
      <c r="G9" s="19">
        <v>996150</v>
      </c>
      <c r="H9" s="16"/>
      <c r="I9" s="16"/>
      <c r="J9" s="16"/>
      <c r="K9" s="16"/>
      <c r="L9" s="16"/>
      <c r="M9" s="16"/>
      <c r="N9" s="16"/>
      <c r="O9" s="16"/>
      <c r="P9" s="16"/>
      <c r="Q9" s="16"/>
      <c r="R9" s="23" t="s">
        <v>108</v>
      </c>
    </row>
    <row r="10" ht="53" customHeight="1" spans="1:18">
      <c r="A10" s="20">
        <v>6</v>
      </c>
      <c r="B10" s="17" t="s">
        <v>28</v>
      </c>
      <c r="C10" s="17" t="s">
        <v>23</v>
      </c>
      <c r="D10" s="17" t="s">
        <v>109</v>
      </c>
      <c r="E10" s="17" t="s">
        <v>110</v>
      </c>
      <c r="F10" s="18">
        <v>43902</v>
      </c>
      <c r="G10" s="19">
        <v>12614400</v>
      </c>
      <c r="H10" s="16"/>
      <c r="I10" s="16"/>
      <c r="J10" s="16"/>
      <c r="K10" s="16"/>
      <c r="L10" s="16"/>
      <c r="M10" s="16"/>
      <c r="N10" s="16"/>
      <c r="O10" s="16"/>
      <c r="P10" s="16"/>
      <c r="Q10" s="16"/>
      <c r="R10" s="23" t="s">
        <v>111</v>
      </c>
    </row>
    <row r="11" ht="42" customHeight="1" spans="1:18">
      <c r="A11" s="16">
        <v>7</v>
      </c>
      <c r="B11" s="17" t="s">
        <v>28</v>
      </c>
      <c r="C11" s="17" t="s">
        <v>23</v>
      </c>
      <c r="D11" s="17" t="s">
        <v>24</v>
      </c>
      <c r="E11" s="17" t="s">
        <v>112</v>
      </c>
      <c r="F11" s="22">
        <v>43899</v>
      </c>
      <c r="G11" s="21">
        <v>4285737.5</v>
      </c>
      <c r="H11" s="16"/>
      <c r="I11" s="16"/>
      <c r="J11" s="16"/>
      <c r="K11" s="16"/>
      <c r="L11" s="16"/>
      <c r="M11" s="16"/>
      <c r="N11" s="16"/>
      <c r="O11" s="16"/>
      <c r="P11" s="16"/>
      <c r="Q11" s="16"/>
      <c r="R11" s="23" t="s">
        <v>113</v>
      </c>
    </row>
    <row r="12" ht="42" customHeight="1" spans="1:18">
      <c r="A12" s="20">
        <v>8</v>
      </c>
      <c r="B12" s="17" t="s">
        <v>28</v>
      </c>
      <c r="C12" s="17" t="s">
        <v>23</v>
      </c>
      <c r="D12" s="17" t="s">
        <v>32</v>
      </c>
      <c r="E12" s="17" t="s">
        <v>114</v>
      </c>
      <c r="F12" s="18">
        <v>43906</v>
      </c>
      <c r="G12" s="19">
        <v>503024.33</v>
      </c>
      <c r="H12" s="16"/>
      <c r="I12" s="16"/>
      <c r="J12" s="16"/>
      <c r="K12" s="16"/>
      <c r="L12" s="16"/>
      <c r="M12" s="16"/>
      <c r="N12" s="16"/>
      <c r="O12" s="16"/>
      <c r="P12" s="16"/>
      <c r="Q12" s="16"/>
      <c r="R12" s="23" t="s">
        <v>115</v>
      </c>
    </row>
    <row r="13" ht="53" customHeight="1" spans="1:18">
      <c r="A13" s="16">
        <v>9</v>
      </c>
      <c r="B13" s="17" t="s">
        <v>28</v>
      </c>
      <c r="C13" s="17" t="s">
        <v>23</v>
      </c>
      <c r="D13" s="17" t="s">
        <v>116</v>
      </c>
      <c r="E13" s="17" t="s">
        <v>117</v>
      </c>
      <c r="F13" s="18">
        <v>43913</v>
      </c>
      <c r="G13" s="23">
        <v>20593290.09</v>
      </c>
      <c r="H13" s="16"/>
      <c r="I13" s="16"/>
      <c r="J13" s="16"/>
      <c r="K13" s="16"/>
      <c r="L13" s="16"/>
      <c r="M13" s="16"/>
      <c r="N13" s="16"/>
      <c r="O13" s="16"/>
      <c r="P13" s="16"/>
      <c r="Q13" s="16"/>
      <c r="R13" s="23" t="s">
        <v>118</v>
      </c>
    </row>
    <row r="14" ht="42" customHeight="1" spans="1:18">
      <c r="A14" s="20">
        <v>10</v>
      </c>
      <c r="B14" s="17" t="s">
        <v>28</v>
      </c>
      <c r="C14" s="17" t="s">
        <v>23</v>
      </c>
      <c r="D14" s="17" t="s">
        <v>119</v>
      </c>
      <c r="E14" s="24" t="s">
        <v>120</v>
      </c>
      <c r="F14" s="18">
        <v>43900</v>
      </c>
      <c r="G14" s="24">
        <v>8566911.73</v>
      </c>
      <c r="H14" s="16"/>
      <c r="I14" s="16"/>
      <c r="J14" s="16"/>
      <c r="K14" s="16"/>
      <c r="L14" s="16"/>
      <c r="M14" s="16"/>
      <c r="N14" s="16"/>
      <c r="O14" s="16"/>
      <c r="P14" s="16"/>
      <c r="Q14" s="16"/>
      <c r="R14" s="23" t="s">
        <v>121</v>
      </c>
    </row>
  </sheetData>
  <mergeCells count="15">
    <mergeCell ref="A1:O1"/>
    <mergeCell ref="A2:K2"/>
    <mergeCell ref="P2:Q2"/>
    <mergeCell ref="F3:G3"/>
    <mergeCell ref="I3:K3"/>
    <mergeCell ref="L3:N3"/>
    <mergeCell ref="A3:A4"/>
    <mergeCell ref="B3:B4"/>
    <mergeCell ref="C3:C4"/>
    <mergeCell ref="D3:D4"/>
    <mergeCell ref="E3:E4"/>
    <mergeCell ref="O3:O4"/>
    <mergeCell ref="P3:P4"/>
    <mergeCell ref="Q3:Q4"/>
    <mergeCell ref="R3:R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审核中</vt:lpstr>
      <vt:lpstr>审结未下文</vt:lpstr>
      <vt:lpstr>下文中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2020-03-09T07:51:00Z</dcterms:created>
  <dcterms:modified xsi:type="dcterms:W3CDTF">2020-04-01T01:14:45Z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